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djimenezm\Downloads\"/>
    </mc:Choice>
  </mc:AlternateContent>
  <xr:revisionPtr revIDLastSave="0" documentId="13_ncr:1_{9BDBA5C0-5E0B-4E22-BCE2-48D94BC4019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CIONS  COMPLIMENTACIÓ" sheetId="3" r:id="rId1"/>
    <sheet name="per omplir -Criteris Automàtics" sheetId="7" r:id="rId2"/>
  </sheets>
  <definedNames>
    <definedName name="_xlnm._FilterDatabase" localSheetId="1" hidden="1">'per omplir -Criteris Automàtics'!$A$20:$N$21</definedName>
    <definedName name="_xlnm.Print_Area" localSheetId="0">'INSTRUCCIONS  COMPLIMENTACIÓ'!$A$1:$L$21</definedName>
    <definedName name="_xlnm.Print_Area" localSheetId="1">'per omplir -Criteris Automàtics'!$A$1:$O$25</definedName>
    <definedName name="_xlnm.Print_Titles" localSheetId="1">'per omplir -Criteris Automàtics'!$1:$8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1" i="7" l="1"/>
  <c r="G21" i="7"/>
  <c r="E21" i="7"/>
  <c r="C22" i="7"/>
  <c r="I16" i="3" l="1"/>
  <c r="L16" i="3"/>
  <c r="K21" i="7" l="1"/>
  <c r="K22" i="7" l="1"/>
  <c r="N21" i="7"/>
  <c r="L21" i="7"/>
  <c r="L22" i="7" s="1"/>
  <c r="H21" i="7"/>
  <c r="F21" i="7"/>
  <c r="F22" i="7" s="1"/>
  <c r="G22" i="7" l="1"/>
  <c r="H22" i="7"/>
  <c r="E22" i="7"/>
  <c r="M22" i="7"/>
  <c r="N22" i="7"/>
</calcChain>
</file>

<file path=xl/sharedStrings.xml><?xml version="1.0" encoding="utf-8"?>
<sst xmlns="http://schemas.openxmlformats.org/spreadsheetml/2006/main" count="70" uniqueCount="58">
  <si>
    <t>ANNEX DE COMPLIMENTACIÓ OBLIGATORIA D'OFERTA ECONÒMICA</t>
  </si>
  <si>
    <t>TITOL DE L'EXPEDIENT:</t>
  </si>
  <si>
    <t>NÚMERO D'EXPEDIENT:</t>
  </si>
  <si>
    <t>DADES DEL LICITADOR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</si>
  <si>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</si>
  <si>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</si>
  <si>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</si>
  <si>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</si>
  <si>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</si>
  <si>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</si>
  <si>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</si>
  <si>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</si>
  <si>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</si>
  <si>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</si>
  <si>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</si>
  <si>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</si>
  <si>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</si>
  <si>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</si>
  <si>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</si>
  <si>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</si>
  <si>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</si>
  <si>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</si>
  <si>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</si>
  <si>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</si>
  <si>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</si>
  <si>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</si>
  <si>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>Preu ofertat sense IVA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</si>
  <si>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</si>
  <si>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</si>
  <si>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</si>
  <si>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cel.les ombrejades en color violeta clar.</t>
  </si>
  <si>
    <t>LOT ÚNIC</t>
  </si>
  <si>
    <t xml:space="preserve">CORREU ELECTRÒNIC: </t>
  </si>
  <si>
    <t xml:space="preserve">EMPRESA: </t>
  </si>
  <si>
    <t>CIF:</t>
  </si>
  <si>
    <t>Agrupació / Panell</t>
  </si>
  <si>
    <t>Preu unitari de licitació sense IVA</t>
  </si>
  <si>
    <t>Import Anual sense IVA</t>
  </si>
  <si>
    <t>Import Anual IVA inclòs</t>
  </si>
  <si>
    <t xml:space="preserve">Import de licitació sense IVA </t>
  </si>
  <si>
    <t>Import  de licitació IVA inclòs</t>
  </si>
  <si>
    <t>Preu Unitari d'oferta 
sense IVA</t>
  </si>
  <si>
    <t>Import Anual d'oferta sense IVA</t>
  </si>
  <si>
    <t>Import Anual d'oferta IVA inclòs</t>
  </si>
  <si>
    <t>Import d'oferta sense Contracte IVA</t>
  </si>
  <si>
    <t>Import d'oferta Contracte IVA inclòs</t>
  </si>
  <si>
    <t>Totals ........................</t>
  </si>
  <si>
    <t>a la pestanya "per omplir-Totes les referències" d'aquest mateix full de càlcul.</t>
  </si>
  <si>
    <t>Unitat de mesura</t>
  </si>
  <si>
    <t>CRITERIS ECONÒMICS (Fins a 100 punts)</t>
  </si>
  <si>
    <t>LRC 20/2025-PA</t>
  </si>
  <si>
    <t>ANNEX 2 - OFERTA ECONÒMICA CRITERIS DE VALORACIÓ AUTOMÀTICS</t>
  </si>
  <si>
    <t xml:space="preserve">Contractació del subministrament, instal·lació i posada en funcionament d’un incubador de CO2 per al servei de Microbiologia del laboratori Salut Sant Joan Reus – Baix Camp (EDPSSJRBC), </t>
  </si>
  <si>
    <t>centre de la xarxa del Laboratori de Referencia de Catalunya SA </t>
  </si>
  <si>
    <t xml:space="preserve">Quantitat necessària
</t>
  </si>
  <si>
    <t>UNITAT</t>
  </si>
  <si>
    <t>INCUBADOR DE CO2 (Transport, lliurament, Instal.lació, posada en marxa, formació i manteniment periode de garantia)</t>
  </si>
  <si>
    <t>Introduir els preus unitaris a les cel.les ombrejades de la columna "I",  i les dades de capçalera a les cel.les ombrejades en color violeta clar. El desglossament de totes les referències corresponents a cada agrupació/article, s'han d'afegir amb totes les dades requerides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</si>
</sst>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#,##0.00\ &quot;€&quot;"/>
    <numFmt numFmtId="168" formatCode="_-* #,##0_-;\-* #,##0_-;_-* &quot;-&quot;??_-;_-@_-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1"/>
      <name val="Calibri"/>
      <family val="2"/>
      <scheme val="minor"/>
    </font>
    <font>
      <b/>
      <sz val="18"/>
      <color rgb="FF6F44B6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b/>
      <i/>
      <sz val="11"/>
      <name val="Bierstadt"/>
      <family val="2"/>
    </font>
    <font>
      <sz val="15"/>
      <name val="Bierstadt"/>
      <family val="2"/>
    </font>
    <font>
      <b/>
      <sz val="15"/>
      <color rgb="FF6F44B6"/>
      <name val="Bierstadt"/>
      <family val="2"/>
    </font>
    <font>
      <b/>
      <sz val="16"/>
      <color theme="9" tint="-0.249977111117893"/>
      <name val="Bierstadt"/>
      <family val="2"/>
    </font>
    <font>
      <b/>
      <sz val="20"/>
      <color rgb="FF7030A0"/>
      <name val="Bierstad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FFFFFF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8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4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1" applyNumberFormat="1" applyFont="1"/>
    <xf numFmtId="4" fontId="5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/>
    <xf numFmtId="0" fontId="5" fillId="0" borderId="1" xfId="0" applyFont="1" applyBorder="1"/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5" fillId="0" borderId="4" xfId="0" applyFont="1" applyBorder="1"/>
    <xf numFmtId="0" fontId="5" fillId="0" borderId="5" xfId="0" applyFont="1" applyBorder="1" applyAlignment="1">
      <alignment wrapText="1"/>
    </xf>
    <xf numFmtId="3" fontId="5" fillId="0" borderId="0" xfId="0" applyNumberFormat="1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Continuous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3" fontId="5" fillId="0" borderId="0" xfId="1" applyNumberFormat="1" applyFont="1" applyBorder="1" applyAlignment="1">
      <alignment horizontal="right" wrapText="1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165" fontId="14" fillId="0" borderId="11" xfId="1" applyNumberFormat="1" applyFont="1" applyFill="1" applyBorder="1" applyAlignment="1">
      <alignment horizontal="center" vertical="center"/>
    </xf>
    <xf numFmtId="4" fontId="14" fillId="0" borderId="12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wrapText="1"/>
    </xf>
    <xf numFmtId="0" fontId="6" fillId="0" borderId="14" xfId="0" applyFont="1" applyBorder="1" applyAlignment="1">
      <alignment horizontal="centerContinuous" wrapText="1"/>
    </xf>
    <xf numFmtId="10" fontId="14" fillId="0" borderId="12" xfId="0" applyNumberFormat="1" applyFont="1" applyBorder="1" applyAlignment="1" applyProtection="1">
      <alignment horizontal="right" vertical="center"/>
      <protection locked="0"/>
    </xf>
    <xf numFmtId="4" fontId="14" fillId="0" borderId="11" xfId="0" applyNumberFormat="1" applyFont="1" applyBorder="1" applyAlignment="1">
      <alignment horizontal="center" vertical="center" wrapText="1"/>
    </xf>
    <xf numFmtId="3" fontId="14" fillId="0" borderId="5" xfId="0" applyNumberFormat="1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wrapText="1"/>
    </xf>
    <xf numFmtId="0" fontId="14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" fontId="14" fillId="0" borderId="3" xfId="1" applyNumberFormat="1" applyFont="1" applyBorder="1" applyAlignment="1">
      <alignment horizontal="right" wrapText="1"/>
    </xf>
    <xf numFmtId="0" fontId="14" fillId="0" borderId="3" xfId="0" applyFont="1" applyBorder="1"/>
    <xf numFmtId="4" fontId="14" fillId="0" borderId="3" xfId="0" applyNumberFormat="1" applyFont="1" applyBorder="1"/>
    <xf numFmtId="0" fontId="15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3" fillId="0" borderId="3" xfId="0" applyFont="1" applyBorder="1"/>
    <xf numFmtId="0" fontId="6" fillId="0" borderId="13" xfId="0" applyFont="1" applyBorder="1" applyAlignment="1">
      <alignment horizontal="centerContinuous" wrapText="1"/>
    </xf>
    <xf numFmtId="0" fontId="17" fillId="0" borderId="0" xfId="0" applyFont="1" applyAlignment="1">
      <alignment horizontal="left"/>
    </xf>
    <xf numFmtId="0" fontId="14" fillId="3" borderId="7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wrapText="1"/>
    </xf>
    <xf numFmtId="3" fontId="14" fillId="3" borderId="8" xfId="0" applyNumberFormat="1" applyFont="1" applyFill="1" applyBorder="1" applyAlignment="1">
      <alignment horizontal="center" wrapText="1"/>
    </xf>
    <xf numFmtId="3" fontId="14" fillId="3" borderId="9" xfId="0" applyNumberFormat="1" applyFont="1" applyFill="1" applyBorder="1" applyAlignment="1">
      <alignment horizontal="center" wrapText="1"/>
    </xf>
    <xf numFmtId="3" fontId="14" fillId="3" borderId="15" xfId="0" applyNumberFormat="1" applyFont="1" applyFill="1" applyBorder="1" applyAlignment="1">
      <alignment horizontal="center" wrapText="1"/>
    </xf>
    <xf numFmtId="4" fontId="14" fillId="4" borderId="11" xfId="0" applyNumberFormat="1" applyFont="1" applyFill="1" applyBorder="1" applyAlignment="1" applyProtection="1">
      <alignment horizontal="right" vertical="center"/>
      <protection locked="0"/>
    </xf>
    <xf numFmtId="0" fontId="24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Protection="1"/>
    <xf numFmtId="0" fontId="19" fillId="4" borderId="0" xfId="1" applyNumberFormat="1" applyFont="1" applyFill="1" applyProtection="1"/>
    <xf numFmtId="0" fontId="19" fillId="0" borderId="0" xfId="1" applyNumberFormat="1" applyFont="1" applyProtection="1"/>
    <xf numFmtId="0" fontId="18" fillId="0" borderId="0" xfId="15" applyFont="1"/>
    <xf numFmtId="0" fontId="19" fillId="0" borderId="0" xfId="15" applyFont="1" applyAlignment="1">
      <alignment wrapText="1"/>
    </xf>
    <xf numFmtId="0" fontId="20" fillId="0" borderId="0" xfId="15" applyFont="1"/>
    <xf numFmtId="0" fontId="20" fillId="0" borderId="0" xfId="15" applyFont="1" applyAlignment="1">
      <alignment horizontal="center"/>
    </xf>
    <xf numFmtId="0" fontId="24" fillId="0" borderId="0" xfId="15" applyFont="1" applyAlignment="1">
      <alignment horizontal="center"/>
    </xf>
    <xf numFmtId="0" fontId="24" fillId="0" borderId="0" xfId="15" applyFont="1" applyAlignment="1">
      <alignment horizontal="center" wrapText="1"/>
    </xf>
    <xf numFmtId="0" fontId="19" fillId="0" borderId="0" xfId="15" applyFont="1" applyAlignment="1">
      <alignment horizontal="right"/>
    </xf>
    <xf numFmtId="0" fontId="21" fillId="0" borderId="0" xfId="15" applyFont="1"/>
    <xf numFmtId="0" fontId="20" fillId="0" borderId="0" xfId="15" applyFont="1" applyAlignment="1">
      <alignment horizontal="center" wrapText="1"/>
    </xf>
    <xf numFmtId="0" fontId="22" fillId="0" borderId="0" xfId="15" applyFont="1" applyAlignment="1">
      <alignment horizontal="left"/>
    </xf>
    <xf numFmtId="0" fontId="22" fillId="2" borderId="0" xfId="15" applyFont="1" applyFill="1" applyAlignment="1">
      <alignment horizontal="left"/>
    </xf>
    <xf numFmtId="0" fontId="19" fillId="5" borderId="1" xfId="15" applyFont="1" applyFill="1" applyBorder="1" applyAlignment="1">
      <alignment horizontal="left"/>
    </xf>
    <xf numFmtId="0" fontId="19" fillId="0" borderId="2" xfId="15" applyFont="1" applyBorder="1"/>
    <xf numFmtId="0" fontId="20" fillId="5" borderId="4" xfId="15" applyFont="1" applyFill="1" applyBorder="1" applyAlignment="1">
      <alignment horizontal="left"/>
    </xf>
    <xf numFmtId="0" fontId="20" fillId="0" borderId="0" xfId="15" applyFont="1" applyAlignment="1">
      <alignment horizontal="right"/>
    </xf>
    <xf numFmtId="0" fontId="20" fillId="5" borderId="5" xfId="15" applyFont="1" applyFill="1" applyBorder="1" applyAlignment="1">
      <alignment horizontal="right"/>
    </xf>
    <xf numFmtId="0" fontId="20" fillId="0" borderId="3" xfId="15" applyFont="1" applyBorder="1" applyAlignment="1">
      <alignment horizontal="right"/>
    </xf>
    <xf numFmtId="44" fontId="19" fillId="3" borderId="3" xfId="16" applyFont="1" applyFill="1" applyBorder="1" applyAlignment="1" applyProtection="1">
      <alignment vertical="center" wrapText="1"/>
    </xf>
    <xf numFmtId="8" fontId="19" fillId="3" borderId="3" xfId="16" applyNumberFormat="1" applyFont="1" applyFill="1" applyBorder="1" applyAlignment="1" applyProtection="1">
      <alignment vertical="center" wrapText="1"/>
    </xf>
    <xf numFmtId="44" fontId="19" fillId="3" borderId="31" xfId="16" applyFont="1" applyFill="1" applyBorder="1" applyAlignment="1" applyProtection="1">
      <alignment horizontal="right" vertical="center" wrapText="1"/>
    </xf>
    <xf numFmtId="0" fontId="19" fillId="3" borderId="31" xfId="16" applyNumberFormat="1" applyFont="1" applyFill="1" applyBorder="1" applyAlignment="1" applyProtection="1">
      <alignment horizontal="center" vertical="center" wrapText="1"/>
    </xf>
    <xf numFmtId="0" fontId="25" fillId="0" borderId="0" xfId="15" applyFont="1" applyAlignment="1">
      <alignment horizontal="left"/>
    </xf>
    <xf numFmtId="0" fontId="24" fillId="0" borderId="0" xfId="15" applyFont="1"/>
    <xf numFmtId="0" fontId="20" fillId="2" borderId="0" xfId="15" applyFont="1" applyFill="1" applyAlignment="1">
      <alignment horizontal="right"/>
    </xf>
    <xf numFmtId="0" fontId="20" fillId="2" borderId="0" xfId="15" applyFont="1" applyFill="1"/>
    <xf numFmtId="0" fontId="19" fillId="2" borderId="0" xfId="15" applyFont="1" applyFill="1" applyAlignment="1">
      <alignment horizontal="right" wrapText="1"/>
    </xf>
    <xf numFmtId="0" fontId="20" fillId="2" borderId="0" xfId="15" applyFont="1" applyFill="1" applyAlignment="1">
      <alignment horizontal="center"/>
    </xf>
    <xf numFmtId="0" fontId="19" fillId="2" borderId="0" xfId="15" applyFont="1" applyFill="1" applyAlignment="1">
      <alignment wrapText="1"/>
    </xf>
    <xf numFmtId="0" fontId="26" fillId="0" borderId="0" xfId="15" applyFont="1" applyAlignment="1">
      <alignment horizontal="left"/>
    </xf>
    <xf numFmtId="0" fontId="19" fillId="0" borderId="0" xfId="15" applyFont="1"/>
    <xf numFmtId="0" fontId="19" fillId="3" borderId="7" xfId="15" applyFont="1" applyFill="1" applyBorder="1" applyAlignment="1">
      <alignment horizontal="center" vertical="center" wrapText="1"/>
    </xf>
    <xf numFmtId="0" fontId="19" fillId="3" borderId="23" xfId="15" applyFont="1" applyFill="1" applyBorder="1" applyAlignment="1">
      <alignment horizontal="center" vertical="center" wrapText="1"/>
    </xf>
    <xf numFmtId="168" fontId="20" fillId="0" borderId="23" xfId="15" applyNumberFormat="1" applyFont="1" applyBorder="1" applyAlignment="1">
      <alignment horizontal="center" vertical="center" wrapText="1"/>
    </xf>
    <xf numFmtId="0" fontId="20" fillId="0" borderId="0" xfId="15" applyFont="1" applyAlignment="1">
      <alignment vertical="center"/>
    </xf>
    <xf numFmtId="3" fontId="19" fillId="3" borderId="3" xfId="15" applyNumberFormat="1" applyFont="1" applyFill="1" applyBorder="1" applyAlignment="1">
      <alignment horizontal="center" vertical="center" wrapText="1"/>
    </xf>
    <xf numFmtId="0" fontId="23" fillId="4" borderId="0" xfId="15" applyFont="1" applyFill="1" applyAlignment="1">
      <alignment horizontal="left"/>
    </xf>
    <xf numFmtId="0" fontId="20" fillId="4" borderId="0" xfId="15" applyFont="1" applyFill="1" applyAlignment="1">
      <alignment horizontal="center"/>
    </xf>
    <xf numFmtId="0" fontId="20" fillId="4" borderId="0" xfId="15" applyFont="1" applyFill="1"/>
    <xf numFmtId="0" fontId="23" fillId="4" borderId="0" xfId="15" applyFont="1" applyFill="1"/>
    <xf numFmtId="0" fontId="19" fillId="4" borderId="0" xfId="15" applyFont="1" applyFill="1" applyAlignment="1">
      <alignment horizontal="center"/>
    </xf>
    <xf numFmtId="0" fontId="19" fillId="4" borderId="0" xfId="15" applyFont="1" applyFill="1"/>
    <xf numFmtId="0" fontId="19" fillId="2" borderId="0" xfId="15" applyFont="1" applyFill="1"/>
    <xf numFmtId="0" fontId="23" fillId="0" borderId="0" xfId="15" applyFont="1"/>
    <xf numFmtId="0" fontId="19" fillId="0" borderId="0" xfId="15" applyFont="1" applyAlignment="1">
      <alignment horizontal="center"/>
    </xf>
    <xf numFmtId="0" fontId="27" fillId="0" borderId="0" xfId="0" applyFont="1"/>
    <xf numFmtId="0" fontId="23" fillId="2" borderId="32" xfId="15" applyFont="1" applyFill="1" applyBorder="1" applyAlignment="1">
      <alignment horizontal="center" vertical="center" wrapText="1"/>
    </xf>
    <xf numFmtId="0" fontId="19" fillId="3" borderId="3" xfId="15" applyFont="1" applyFill="1" applyBorder="1" applyAlignment="1">
      <alignment vertical="center" wrapText="1"/>
    </xf>
    <xf numFmtId="0" fontId="19" fillId="3" borderId="32" xfId="15" applyFont="1" applyFill="1" applyBorder="1" applyAlignment="1">
      <alignment horizontal="center" vertical="center" wrapText="1"/>
    </xf>
    <xf numFmtId="0" fontId="23" fillId="2" borderId="7" xfId="15" applyFont="1" applyFill="1" applyBorder="1" applyAlignment="1">
      <alignment horizontal="left" vertical="center" wrapText="1"/>
    </xf>
    <xf numFmtId="8" fontId="20" fillId="0" borderId="23" xfId="16" applyNumberFormat="1" applyFont="1" applyFill="1" applyBorder="1" applyAlignment="1" applyProtection="1">
      <alignment horizontal="center" vertical="center" wrapText="1"/>
    </xf>
    <xf numFmtId="166" fontId="20" fillId="0" borderId="23" xfId="16" applyNumberFormat="1" applyFont="1" applyFill="1" applyBorder="1" applyAlignment="1" applyProtection="1">
      <alignment horizontal="right" vertical="center" wrapText="1"/>
    </xf>
    <xf numFmtId="44" fontId="20" fillId="0" borderId="23" xfId="16" applyFont="1" applyFill="1" applyBorder="1" applyAlignment="1" applyProtection="1">
      <alignment horizontal="center" vertical="center" wrapText="1"/>
    </xf>
    <xf numFmtId="9" fontId="20" fillId="0" borderId="23" xfId="17" applyFont="1" applyFill="1" applyBorder="1" applyAlignment="1" applyProtection="1">
      <alignment horizontal="center" vertical="center"/>
    </xf>
    <xf numFmtId="166" fontId="20" fillId="0" borderId="23" xfId="17" applyNumberFormat="1" applyFont="1" applyFill="1" applyBorder="1" applyAlignment="1" applyProtection="1">
      <alignment horizontal="right" vertical="center"/>
    </xf>
    <xf numFmtId="44" fontId="20" fillId="0" borderId="23" xfId="16" applyFont="1" applyFill="1" applyBorder="1" applyAlignment="1" applyProtection="1">
      <alignment vertical="center"/>
    </xf>
    <xf numFmtId="44" fontId="20" fillId="0" borderId="24" xfId="16" applyFont="1" applyFill="1" applyBorder="1" applyAlignment="1" applyProtection="1">
      <alignment vertical="center"/>
    </xf>
    <xf numFmtId="0" fontId="14" fillId="3" borderId="9" xfId="0" applyFont="1" applyFill="1" applyBorder="1" applyAlignment="1">
      <alignment horizontal="center" wrapText="1"/>
    </xf>
    <xf numFmtId="0" fontId="14" fillId="3" borderId="16" xfId="0" applyFont="1" applyFill="1" applyBorder="1" applyAlignment="1">
      <alignment horizontal="center" wrapText="1"/>
    </xf>
    <xf numFmtId="0" fontId="14" fillId="3" borderId="17" xfId="0" applyFont="1" applyFill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20" fillId="4" borderId="4" xfId="15" applyFont="1" applyFill="1" applyBorder="1" applyAlignment="1" applyProtection="1">
      <alignment horizontal="center"/>
      <protection locked="0"/>
    </xf>
    <xf numFmtId="0" fontId="20" fillId="4" borderId="0" xfId="15" applyFont="1" applyFill="1" applyAlignment="1" applyProtection="1">
      <alignment horizontal="center"/>
      <protection locked="0"/>
    </xf>
    <xf numFmtId="0" fontId="20" fillId="4" borderId="21" xfId="15" applyFont="1" applyFill="1" applyBorder="1" applyAlignment="1" applyProtection="1">
      <alignment horizontal="center"/>
      <protection locked="0"/>
    </xf>
    <xf numFmtId="0" fontId="20" fillId="4" borderId="29" xfId="15" applyFont="1" applyFill="1" applyBorder="1" applyAlignment="1" applyProtection="1">
      <alignment horizontal="center"/>
      <protection locked="0"/>
    </xf>
    <xf numFmtId="0" fontId="20" fillId="4" borderId="30" xfId="15" applyFont="1" applyFill="1" applyBorder="1" applyAlignment="1" applyProtection="1">
      <alignment horizontal="center"/>
      <protection locked="0"/>
    </xf>
    <xf numFmtId="0" fontId="20" fillId="4" borderId="5" xfId="15" applyFont="1" applyFill="1" applyBorder="1" applyAlignment="1" applyProtection="1">
      <alignment horizontal="center"/>
      <protection locked="0"/>
    </xf>
    <xf numFmtId="0" fontId="20" fillId="4" borderId="3" xfId="15" applyFont="1" applyFill="1" applyBorder="1" applyAlignment="1" applyProtection="1">
      <alignment horizontal="center"/>
      <protection locked="0"/>
    </xf>
    <xf numFmtId="0" fontId="20" fillId="4" borderId="22" xfId="15" applyFont="1" applyFill="1" applyBorder="1" applyAlignment="1" applyProtection="1">
      <alignment horizontal="center"/>
      <protection locked="0"/>
    </xf>
    <xf numFmtId="0" fontId="20" fillId="4" borderId="25" xfId="15" applyFont="1" applyFill="1" applyBorder="1" applyAlignment="1" applyProtection="1">
      <alignment horizontal="center"/>
      <protection locked="0"/>
    </xf>
    <xf numFmtId="0" fontId="20" fillId="4" borderId="26" xfId="15" applyFont="1" applyFill="1" applyBorder="1" applyAlignment="1" applyProtection="1">
      <alignment horizontal="center"/>
      <protection locked="0"/>
    </xf>
    <xf numFmtId="0" fontId="20" fillId="4" borderId="1" xfId="15" applyFont="1" applyFill="1" applyBorder="1" applyAlignment="1" applyProtection="1">
      <alignment horizontal="center"/>
      <protection locked="0"/>
    </xf>
    <xf numFmtId="0" fontId="20" fillId="4" borderId="2" xfId="15" applyFont="1" applyFill="1" applyBorder="1" applyAlignment="1" applyProtection="1">
      <alignment horizontal="center"/>
      <protection locked="0"/>
    </xf>
    <xf numFmtId="0" fontId="20" fillId="4" borderId="20" xfId="15" applyFont="1" applyFill="1" applyBorder="1" applyAlignment="1" applyProtection="1">
      <alignment horizontal="center"/>
      <protection locked="0"/>
    </xf>
    <xf numFmtId="0" fontId="20" fillId="4" borderId="27" xfId="15" applyFont="1" applyFill="1" applyBorder="1" applyAlignment="1" applyProtection="1">
      <alignment horizontal="center"/>
      <protection locked="0"/>
    </xf>
    <xf numFmtId="0" fontId="20" fillId="4" borderId="28" xfId="15" applyFont="1" applyFill="1" applyBorder="1" applyAlignment="1" applyProtection="1">
      <alignment horizontal="center"/>
      <protection locked="0"/>
    </xf>
    <xf numFmtId="44" fontId="19" fillId="4" borderId="23" xfId="16" applyNumberFormat="1" applyFont="1" applyFill="1" applyBorder="1" applyAlignment="1" applyProtection="1">
      <alignment horizontal="center" vertical="center" wrapText="1"/>
      <protection locked="0"/>
    </xf>
  </cellXfs>
  <cellStyles count="18">
    <cellStyle name="Millares" xfId="1" builtinId="3"/>
    <cellStyle name="Moneda 2" xfId="3" xr:uid="{00000000-0005-0000-0000-000002000000}"/>
    <cellStyle name="Moneda 2 2" xfId="10" xr:uid="{D2BCBCEE-BC57-4C9B-AC60-B9EF01ACD3C8}"/>
    <cellStyle name="Moneda 3" xfId="8" xr:uid="{BB89F272-86D6-4D39-A3B9-E3686F9F5C02}"/>
    <cellStyle name="Moneda 4" xfId="6" xr:uid="{84338E25-D339-44C5-B065-734D9ED48378}"/>
    <cellStyle name="Moneda 5" xfId="16" xr:uid="{ADF71065-9727-4229-B519-E9DD349A46DD}"/>
    <cellStyle name="Normal" xfId="0" builtinId="0"/>
    <cellStyle name="Normal 2" xfId="2" xr:uid="{00000000-0005-0000-0000-000004000000}"/>
    <cellStyle name="Normal 2 2" xfId="9" xr:uid="{0C0FA805-9022-483C-9BA6-6C6869F4F47F}"/>
    <cellStyle name="Normal 3" xfId="12" xr:uid="{52F40848-7DFA-4BB5-A420-845B87114D53}"/>
    <cellStyle name="Normal 4" xfId="13" xr:uid="{75F218F3-6ED1-40D0-B803-2A2EC96E8529}"/>
    <cellStyle name="Normal 5" xfId="7" xr:uid="{C1F9963E-0296-43F2-97CA-512D59274AC0}"/>
    <cellStyle name="Normal 6" xfId="5" xr:uid="{DD8F50D7-9452-4C2C-9CC9-48344432FB6B}"/>
    <cellStyle name="Normal 7" xfId="15" xr:uid="{C83F4E11-EE99-4106-BF20-D3A2206CFCC6}"/>
    <cellStyle name="Porcentaje 2" xfId="4" xr:uid="{00000000-0005-0000-0000-000006000000}"/>
    <cellStyle name="Porcentaje 2 2" xfId="11" xr:uid="{2C326D23-CD61-4D7A-80AE-CF403A4D4CD6}"/>
    <cellStyle name="Porcentaje 3" xfId="14" xr:uid="{A4C87409-1763-49A9-A8CE-6D415FAC6D59}"/>
    <cellStyle name="Porcentaje 4" xfId="17" xr:uid="{CFED0101-13EF-4358-9B2D-F6C96870EB6F}"/>
  </cellStyles>
  <dxfs count="4">
    <dxf>
      <font>
        <condense val="0"/>
        <extend val="0"/>
        <color indexed="9"/>
      </font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D6D1F2"/>
      <color rgb="FFAB96DB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 flipV="1">
          <a:off x="2778124" y="3924300"/>
          <a:ext cx="6162676" cy="9683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92DF0A-8CB5-D854-610F-5A05FFD6A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7129" cy="8763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zoomScale="75" zoomScaleNormal="100" zoomScaleSheetLayoutView="100" workbookViewId="0">
      <selection activeCell="C21" sqref="C21"/>
    </sheetView>
  </sheetViews>
  <sheetFormatPr baseColWidth="10" defaultColWidth="11.42578125" defaultRowHeight="11.25" x14ac:dyDescent="0.2"/>
  <cols>
    <col min="1" max="1" width="10.5703125" style="1" customWidth="1"/>
    <col min="2" max="2" width="0.28515625" style="2" customWidth="1"/>
    <col min="3" max="3" width="41.85546875" style="2" customWidth="1"/>
    <col min="4" max="4" width="21.7109375" style="2" customWidth="1"/>
    <col min="5" max="5" width="12.85546875" style="2" customWidth="1"/>
    <col min="6" max="6" width="9" style="2" customWidth="1"/>
    <col min="7" max="7" width="12.7109375" style="1" customWidth="1"/>
    <col min="8" max="9" width="12.42578125" style="1" customWidth="1"/>
    <col min="10" max="10" width="9.28515625" style="3" customWidth="1"/>
    <col min="11" max="12" width="8.7109375" style="3" customWidth="1"/>
    <col min="13" max="16384" width="11.42578125" style="1"/>
  </cols>
  <sheetData>
    <row r="1" spans="1:12" ht="75.75" customHeight="1" x14ac:dyDescent="0.35">
      <c r="A1" s="13"/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2" ht="23.25" x14ac:dyDescent="0.35">
      <c r="A2" s="13"/>
      <c r="B2" s="14"/>
      <c r="C2" s="48" t="s">
        <v>0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15" x14ac:dyDescent="0.2">
      <c r="A3" s="13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</row>
    <row r="4" spans="1:12" ht="15" x14ac:dyDescent="0.2">
      <c r="A4" s="13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</row>
    <row r="5" spans="1:12" ht="15" x14ac:dyDescent="0.2">
      <c r="A5" s="13"/>
      <c r="B5" s="14"/>
      <c r="C5" s="15"/>
      <c r="D5" s="14"/>
      <c r="E5" s="14"/>
      <c r="F5" s="14"/>
      <c r="G5" s="14"/>
      <c r="H5" s="14"/>
      <c r="I5" s="14"/>
      <c r="J5" s="14"/>
      <c r="K5" s="14"/>
      <c r="L5" s="14"/>
    </row>
    <row r="6" spans="1:12" ht="30" customHeight="1" x14ac:dyDescent="0.35">
      <c r="A6" s="13"/>
      <c r="B6" s="14"/>
      <c r="C6" s="16" t="s">
        <v>1</v>
      </c>
      <c r="D6" s="17"/>
      <c r="E6" s="124"/>
      <c r="F6" s="124"/>
      <c r="G6" s="124"/>
      <c r="H6" s="124"/>
      <c r="I6" s="42"/>
      <c r="J6" s="30"/>
      <c r="K6" s="30"/>
      <c r="L6" s="30"/>
    </row>
    <row r="7" spans="1:12" ht="16.5" customHeight="1" thickBot="1" x14ac:dyDescent="0.4">
      <c r="A7" s="13"/>
      <c r="B7" s="14"/>
      <c r="C7" s="16" t="s">
        <v>2</v>
      </c>
      <c r="D7" s="123" t="s">
        <v>3</v>
      </c>
      <c r="E7" s="123"/>
      <c r="F7" s="123"/>
      <c r="G7" s="123"/>
      <c r="H7" s="123"/>
      <c r="I7" s="30"/>
      <c r="J7" s="30"/>
      <c r="K7" s="30"/>
      <c r="L7" s="30"/>
    </row>
    <row r="8" spans="1:12" ht="18.75" customHeight="1" thickBot="1" x14ac:dyDescent="0.25">
      <c r="A8" s="13"/>
      <c r="B8" s="14"/>
      <c r="C8" s="18" t="s">
        <v>4</v>
      </c>
      <c r="D8" s="123"/>
      <c r="E8" s="123"/>
      <c r="F8" s="123"/>
      <c r="G8" s="123"/>
      <c r="H8" s="123"/>
      <c r="I8" s="14"/>
      <c r="J8" s="14"/>
      <c r="K8" s="14"/>
      <c r="L8" s="14"/>
    </row>
    <row r="9" spans="1:12" s="5" customFormat="1" ht="18" x14ac:dyDescent="0.25">
      <c r="A9" s="7" t="s">
        <v>5</v>
      </c>
      <c r="B9" s="19"/>
      <c r="C9" s="19"/>
      <c r="D9" s="19"/>
      <c r="E9" s="8"/>
      <c r="F9" s="7" t="s">
        <v>6</v>
      </c>
      <c r="G9" s="8"/>
      <c r="H9" s="8"/>
      <c r="I9" s="8"/>
      <c r="J9" s="8"/>
      <c r="K9" s="8"/>
      <c r="L9" s="8"/>
    </row>
    <row r="10" spans="1:12" s="5" customFormat="1" ht="12.75" customHeight="1" x14ac:dyDescent="0.25">
      <c r="A10" s="43" t="s">
        <v>7</v>
      </c>
      <c r="B10" s="44"/>
      <c r="C10" s="123"/>
      <c r="D10" s="44" t="s">
        <v>8</v>
      </c>
      <c r="F10" s="43" t="s">
        <v>9</v>
      </c>
    </row>
    <row r="11" spans="1:12" s="5" customFormat="1" ht="12.75" customHeight="1" x14ac:dyDescent="0.25">
      <c r="A11" s="43" t="s">
        <v>10</v>
      </c>
      <c r="B11" s="44"/>
      <c r="C11" s="123"/>
      <c r="D11" s="44"/>
      <c r="F11" s="43" t="s">
        <v>11</v>
      </c>
    </row>
    <row r="12" spans="1:12" s="5" customFormat="1" ht="12.75" customHeight="1" x14ac:dyDescent="0.25">
      <c r="A12" s="43" t="s">
        <v>12</v>
      </c>
      <c r="B12" s="44"/>
      <c r="C12" s="44"/>
      <c r="D12" s="44"/>
      <c r="F12" s="43" t="s">
        <v>13</v>
      </c>
    </row>
    <row r="13" spans="1:12" s="5" customFormat="1" ht="12.75" customHeight="1" x14ac:dyDescent="0.25">
      <c r="A13" s="43" t="s">
        <v>14</v>
      </c>
      <c r="B13" s="44"/>
      <c r="C13" s="44"/>
      <c r="D13" s="44" t="s">
        <v>15</v>
      </c>
      <c r="F13" s="10" t="s">
        <v>16</v>
      </c>
    </row>
    <row r="14" spans="1:12" s="5" customFormat="1" ht="17.25" customHeight="1" thickBot="1" x14ac:dyDescent="0.3">
      <c r="A14" s="45" t="s">
        <v>17</v>
      </c>
      <c r="B14" s="46"/>
      <c r="C14" s="46"/>
      <c r="D14" s="46"/>
      <c r="E14" s="9"/>
      <c r="F14" s="11" t="s">
        <v>18</v>
      </c>
      <c r="G14" s="9"/>
      <c r="H14" s="9"/>
      <c r="I14" s="9"/>
      <c r="J14" s="9"/>
      <c r="K14" s="9"/>
      <c r="L14" s="9"/>
    </row>
    <row r="15" spans="1:12" s="6" customFormat="1" ht="78.75" customHeight="1" x14ac:dyDescent="0.25">
      <c r="A15" s="49" t="s">
        <v>19</v>
      </c>
      <c r="B15" s="50" t="s">
        <v>20</v>
      </c>
      <c r="C15" s="116" t="s">
        <v>21</v>
      </c>
      <c r="D15" s="117"/>
      <c r="E15" s="118"/>
      <c r="F15" s="50" t="s">
        <v>22</v>
      </c>
      <c r="G15" s="50" t="s">
        <v>23</v>
      </c>
      <c r="H15" s="50" t="s">
        <v>24</v>
      </c>
      <c r="I15" s="50" t="s">
        <v>25</v>
      </c>
      <c r="J15" s="51" t="s">
        <v>26</v>
      </c>
      <c r="K15" s="52" t="s">
        <v>27</v>
      </c>
      <c r="L15" s="53" t="s">
        <v>28</v>
      </c>
    </row>
    <row r="16" spans="1:12" ht="31.5" customHeight="1" x14ac:dyDescent="0.2">
      <c r="A16" s="25"/>
      <c r="B16" s="26"/>
      <c r="C16" s="119"/>
      <c r="D16" s="120"/>
      <c r="E16" s="121"/>
      <c r="F16" s="27"/>
      <c r="G16" s="28"/>
      <c r="H16" s="33"/>
      <c r="I16" s="33">
        <f>H16*G16</f>
        <v>0</v>
      </c>
      <c r="J16" s="54"/>
      <c r="K16" s="32"/>
      <c r="L16" s="29">
        <f>(J16*K16)+J16</f>
        <v>0</v>
      </c>
    </row>
    <row r="17" spans="1:12" ht="32.25" customHeight="1" thickBot="1" x14ac:dyDescent="0.3">
      <c r="A17" s="34"/>
      <c r="B17" s="35"/>
      <c r="C17" s="36"/>
      <c r="D17" s="37"/>
      <c r="E17" s="36"/>
      <c r="F17" s="38"/>
      <c r="G17" s="39"/>
      <c r="H17" s="40"/>
      <c r="I17" s="40"/>
      <c r="J17" s="41"/>
      <c r="K17" s="41"/>
      <c r="L17" s="41"/>
    </row>
    <row r="18" spans="1:12" ht="21" customHeight="1" x14ac:dyDescent="0.2">
      <c r="A18" s="12"/>
      <c r="B18" s="12"/>
      <c r="C18" s="20"/>
      <c r="D18" s="21"/>
      <c r="E18" s="20"/>
      <c r="F18" s="22"/>
      <c r="G18" s="24"/>
      <c r="H18" s="23"/>
      <c r="I18" s="23"/>
      <c r="J18" s="4"/>
      <c r="K18" s="4"/>
      <c r="L18" s="4"/>
    </row>
    <row r="19" spans="1:12" ht="24.95" customHeight="1" thickBot="1" x14ac:dyDescent="0.25"/>
    <row r="20" spans="1:12" ht="52.5" customHeight="1" thickBot="1" x14ac:dyDescent="0.3">
      <c r="B20" s="31" t="s">
        <v>29</v>
      </c>
      <c r="C20" s="47" t="s">
        <v>30</v>
      </c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4.95" customHeight="1" x14ac:dyDescent="0.2"/>
    <row r="22" spans="1:12" ht="24.95" customHeight="1" x14ac:dyDescent="0.2"/>
    <row r="23" spans="1:12" ht="24.95" customHeight="1" x14ac:dyDescent="0.2"/>
    <row r="24" spans="1:12" ht="24.95" customHeight="1" x14ac:dyDescent="0.2"/>
    <row r="25" spans="1:12" ht="24.95" customHeight="1" x14ac:dyDescent="0.2"/>
    <row r="26" spans="1:12" ht="24.95" customHeight="1" x14ac:dyDescent="0.2"/>
    <row r="27" spans="1:12" ht="24.95" customHeight="1" x14ac:dyDescent="0.2"/>
    <row r="28" spans="1:12" ht="24.95" customHeight="1" x14ac:dyDescent="0.2"/>
    <row r="29" spans="1:12" ht="24.95" customHeight="1" x14ac:dyDescent="0.2"/>
    <row r="30" spans="1:12" ht="24.95" customHeight="1" x14ac:dyDescent="0.2"/>
    <row r="31" spans="1:12" ht="24.95" customHeight="1" x14ac:dyDescent="0.2"/>
    <row r="32" spans="1:12" ht="24.95" customHeight="1" x14ac:dyDescent="0.2"/>
    <row r="33" ht="24.95" customHeight="1" x14ac:dyDescent="0.2"/>
    <row r="34" ht="24.95" customHeight="1" x14ac:dyDescent="0.2"/>
  </sheetData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I16 L16">
    <cfRule type="cellIs" dxfId="3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F072E-7C2F-4588-B0DE-64B21BECC5CB}">
  <dimension ref="A1:O26"/>
  <sheetViews>
    <sheetView showGridLines="0" tabSelected="1" zoomScale="86" zoomScaleNormal="86" zoomScaleSheetLayoutView="25" workbookViewId="0">
      <selection activeCell="H5" sqref="H5"/>
    </sheetView>
  </sheetViews>
  <sheetFormatPr baseColWidth="10" defaultColWidth="11.42578125" defaultRowHeight="15" x14ac:dyDescent="0.25"/>
  <cols>
    <col min="1" max="1" width="96.42578125" style="63" customWidth="1"/>
    <col min="2" max="2" width="22" style="63" customWidth="1"/>
    <col min="3" max="3" width="24.5703125" style="63" customWidth="1"/>
    <col min="4" max="4" width="22.85546875" style="62" customWidth="1"/>
    <col min="5" max="5" width="15" style="63" customWidth="1"/>
    <col min="6" max="6" width="17.85546875" style="63" customWidth="1"/>
    <col min="7" max="7" width="21.28515625" style="62" customWidth="1"/>
    <col min="8" max="8" width="20.140625" style="62" customWidth="1"/>
    <col min="9" max="9" width="22.5703125" style="57" customWidth="1"/>
    <col min="10" max="10" width="14.28515625" style="57" customWidth="1"/>
    <col min="11" max="13" width="18.7109375" style="62" customWidth="1"/>
    <col min="14" max="14" width="19.7109375" style="62" customWidth="1"/>
    <col min="15" max="15" width="17" style="62" customWidth="1"/>
    <col min="16" max="16384" width="11.42578125" style="62"/>
  </cols>
  <sheetData>
    <row r="1" spans="1:14" ht="28.5" x14ac:dyDescent="0.45">
      <c r="A1" s="60" t="s">
        <v>51</v>
      </c>
      <c r="B1" s="61"/>
      <c r="C1" s="61"/>
      <c r="D1" s="61"/>
      <c r="E1" s="61"/>
      <c r="F1" s="61"/>
      <c r="G1" s="61"/>
      <c r="H1" s="61"/>
      <c r="I1" s="61"/>
      <c r="J1" s="61"/>
    </row>
    <row r="2" spans="1:14" x14ac:dyDescent="0.25">
      <c r="D2" s="63"/>
      <c r="G2" s="63"/>
      <c r="H2" s="63"/>
      <c r="I2" s="63"/>
      <c r="J2" s="63"/>
    </row>
    <row r="3" spans="1:14" ht="26.25" x14ac:dyDescent="0.4">
      <c r="A3" s="104" t="s">
        <v>52</v>
      </c>
      <c r="B3" s="64"/>
      <c r="C3" s="64"/>
      <c r="D3" s="65"/>
      <c r="E3" s="65"/>
      <c r="F3" s="65"/>
      <c r="G3" s="55"/>
      <c r="H3" s="55"/>
      <c r="I3" s="65"/>
      <c r="J3" s="65"/>
      <c r="K3" s="82"/>
      <c r="L3" s="82"/>
      <c r="M3" s="82"/>
    </row>
    <row r="4" spans="1:14" ht="26.25" x14ac:dyDescent="0.4">
      <c r="A4" s="104" t="s">
        <v>53</v>
      </c>
      <c r="B4" s="64"/>
      <c r="C4" s="64"/>
      <c r="D4" s="65"/>
      <c r="E4" s="65"/>
      <c r="F4" s="65"/>
      <c r="G4" s="55"/>
      <c r="H4" s="55"/>
      <c r="I4" s="65"/>
      <c r="J4" s="65"/>
      <c r="K4" s="82"/>
      <c r="L4" s="82"/>
      <c r="M4" s="82"/>
    </row>
    <row r="5" spans="1:14" ht="21" x14ac:dyDescent="0.35">
      <c r="A5" s="81"/>
      <c r="B5" s="67"/>
      <c r="C5" s="67"/>
      <c r="D5" s="68"/>
      <c r="E5" s="68"/>
      <c r="F5" s="68"/>
      <c r="G5" s="56"/>
      <c r="H5" s="56"/>
      <c r="I5" s="68"/>
      <c r="J5" s="68"/>
    </row>
    <row r="6" spans="1:14" ht="21" x14ac:dyDescent="0.35">
      <c r="A6" s="69" t="s">
        <v>31</v>
      </c>
      <c r="B6" s="67"/>
      <c r="C6" s="67"/>
      <c r="D6" s="68"/>
      <c r="E6" s="68"/>
      <c r="F6" s="68"/>
      <c r="G6" s="56"/>
      <c r="H6" s="56"/>
      <c r="I6" s="68"/>
      <c r="J6" s="68"/>
    </row>
    <row r="7" spans="1:14" ht="21" x14ac:dyDescent="0.35">
      <c r="A7" s="66"/>
      <c r="B7" s="67"/>
      <c r="C7" s="67"/>
      <c r="D7" s="68"/>
      <c r="E7" s="68"/>
      <c r="F7" s="68"/>
      <c r="G7" s="56"/>
      <c r="H7" s="56"/>
      <c r="I7" s="68"/>
      <c r="J7" s="68"/>
    </row>
    <row r="8" spans="1:14" ht="21" x14ac:dyDescent="0.35">
      <c r="A8" s="69" t="s">
        <v>2</v>
      </c>
      <c r="B8" s="70" t="s">
        <v>50</v>
      </c>
      <c r="C8" s="70"/>
      <c r="G8" s="57"/>
      <c r="H8" s="57"/>
      <c r="I8" s="62"/>
      <c r="J8" s="62"/>
    </row>
    <row r="9" spans="1:14" ht="21.75" thickBot="1" x14ac:dyDescent="0.4">
      <c r="A9" s="69"/>
      <c r="B9" s="70"/>
      <c r="C9" s="70"/>
      <c r="G9" s="57"/>
      <c r="H9" s="57"/>
      <c r="I9" s="62"/>
      <c r="J9" s="62"/>
    </row>
    <row r="10" spans="1:14" s="61" customFormat="1" x14ac:dyDescent="0.25">
      <c r="A10" s="71" t="s">
        <v>5</v>
      </c>
      <c r="B10" s="133"/>
      <c r="C10" s="134"/>
      <c r="D10" s="72" t="s">
        <v>6</v>
      </c>
      <c r="E10" s="135"/>
      <c r="F10" s="136"/>
      <c r="G10" s="136"/>
      <c r="H10" s="136"/>
      <c r="I10" s="136"/>
      <c r="J10" s="136"/>
      <c r="K10" s="136"/>
      <c r="L10" s="136"/>
      <c r="M10" s="136"/>
      <c r="N10" s="137"/>
    </row>
    <row r="11" spans="1:14" s="61" customFormat="1" x14ac:dyDescent="0.25">
      <c r="A11" s="73" t="s">
        <v>32</v>
      </c>
      <c r="B11" s="138"/>
      <c r="C11" s="139"/>
      <c r="D11" s="74" t="s">
        <v>9</v>
      </c>
      <c r="E11" s="125"/>
      <c r="F11" s="126"/>
      <c r="G11" s="126"/>
      <c r="H11" s="126"/>
      <c r="I11" s="126"/>
      <c r="J11" s="126"/>
      <c r="K11" s="126"/>
      <c r="L11" s="126"/>
      <c r="M11" s="126"/>
      <c r="N11" s="127"/>
    </row>
    <row r="12" spans="1:14" s="61" customFormat="1" x14ac:dyDescent="0.25">
      <c r="A12" s="73" t="s">
        <v>33</v>
      </c>
      <c r="B12" s="138"/>
      <c r="C12" s="139"/>
      <c r="D12" s="74"/>
      <c r="E12" s="125"/>
      <c r="F12" s="126"/>
      <c r="G12" s="126"/>
      <c r="H12" s="126"/>
      <c r="I12" s="126"/>
      <c r="J12" s="126"/>
      <c r="K12" s="126"/>
      <c r="L12" s="126"/>
      <c r="M12" s="126"/>
      <c r="N12" s="127"/>
    </row>
    <row r="13" spans="1:14" s="61" customFormat="1" x14ac:dyDescent="0.25">
      <c r="A13" s="73" t="s">
        <v>34</v>
      </c>
      <c r="B13" s="138"/>
      <c r="C13" s="139"/>
      <c r="D13" s="74" t="s">
        <v>11</v>
      </c>
      <c r="E13" s="125"/>
      <c r="F13" s="126"/>
      <c r="G13" s="126"/>
      <c r="H13" s="126"/>
      <c r="I13" s="126"/>
      <c r="J13" s="126"/>
      <c r="K13" s="126"/>
      <c r="L13" s="126"/>
      <c r="M13" s="126"/>
      <c r="N13" s="127"/>
    </row>
    <row r="14" spans="1:14" s="61" customFormat="1" x14ac:dyDescent="0.25">
      <c r="A14" s="73" t="s">
        <v>10</v>
      </c>
      <c r="B14" s="138"/>
      <c r="C14" s="139"/>
      <c r="D14" s="74" t="s">
        <v>13</v>
      </c>
      <c r="E14" s="125"/>
      <c r="F14" s="126"/>
      <c r="G14" s="126"/>
      <c r="H14" s="126"/>
      <c r="I14" s="126"/>
      <c r="J14" s="126"/>
      <c r="K14" s="126"/>
      <c r="L14" s="126"/>
      <c r="M14" s="126"/>
      <c r="N14" s="127"/>
    </row>
    <row r="15" spans="1:14" s="61" customFormat="1" x14ac:dyDescent="0.25">
      <c r="A15" s="73" t="s">
        <v>12</v>
      </c>
      <c r="B15" s="138"/>
      <c r="C15" s="139"/>
      <c r="D15" s="74" t="s">
        <v>16</v>
      </c>
      <c r="E15" s="125"/>
      <c r="F15" s="126"/>
      <c r="G15" s="126"/>
      <c r="H15" s="126"/>
      <c r="I15" s="126"/>
      <c r="J15" s="126"/>
      <c r="K15" s="126"/>
      <c r="L15" s="126"/>
      <c r="M15" s="126"/>
      <c r="N15" s="127"/>
    </row>
    <row r="16" spans="1:14" s="61" customFormat="1" x14ac:dyDescent="0.25">
      <c r="A16" s="73" t="s">
        <v>14</v>
      </c>
      <c r="B16" s="138"/>
      <c r="C16" s="139"/>
      <c r="D16" s="74"/>
      <c r="E16" s="125"/>
      <c r="F16" s="126"/>
      <c r="G16" s="126"/>
      <c r="H16" s="126"/>
      <c r="I16" s="126"/>
      <c r="J16" s="126"/>
      <c r="K16" s="126"/>
      <c r="L16" s="126"/>
      <c r="M16" s="126"/>
      <c r="N16" s="127"/>
    </row>
    <row r="17" spans="1:15" s="61" customFormat="1" ht="15.75" thickBot="1" x14ac:dyDescent="0.3">
      <c r="A17" s="75"/>
      <c r="B17" s="128"/>
      <c r="C17" s="129"/>
      <c r="D17" s="76" t="s">
        <v>18</v>
      </c>
      <c r="E17" s="130"/>
      <c r="F17" s="131"/>
      <c r="G17" s="131"/>
      <c r="H17" s="131"/>
      <c r="I17" s="131"/>
      <c r="J17" s="131"/>
      <c r="K17" s="131"/>
      <c r="L17" s="131"/>
      <c r="M17" s="131"/>
      <c r="N17" s="132"/>
    </row>
    <row r="18" spans="1:15" s="87" customFormat="1" x14ac:dyDescent="0.25">
      <c r="A18" s="83"/>
      <c r="B18" s="84"/>
      <c r="C18" s="84"/>
      <c r="D18" s="85"/>
      <c r="E18" s="86"/>
      <c r="F18" s="86"/>
      <c r="G18" s="86"/>
      <c r="H18" s="86"/>
      <c r="I18" s="86"/>
      <c r="J18" s="86"/>
      <c r="K18" s="86"/>
      <c r="L18" s="86"/>
      <c r="M18" s="86"/>
    </row>
    <row r="19" spans="1:15" ht="21.75" thickBot="1" x14ac:dyDescent="0.4">
      <c r="A19" s="88" t="s">
        <v>49</v>
      </c>
      <c r="B19" s="88"/>
      <c r="D19" s="63"/>
      <c r="E19" s="62"/>
      <c r="I19" s="89"/>
      <c r="K19" s="57"/>
    </row>
    <row r="20" spans="1:15" s="89" customFormat="1" ht="66" customHeight="1" thickBot="1" x14ac:dyDescent="0.3">
      <c r="A20" s="90" t="s">
        <v>35</v>
      </c>
      <c r="B20" s="107" t="s">
        <v>48</v>
      </c>
      <c r="C20" s="91" t="s">
        <v>54</v>
      </c>
      <c r="D20" s="91" t="s">
        <v>36</v>
      </c>
      <c r="E20" s="91" t="s">
        <v>37</v>
      </c>
      <c r="F20" s="91" t="s">
        <v>38</v>
      </c>
      <c r="G20" s="91" t="s">
        <v>39</v>
      </c>
      <c r="H20" s="91" t="s">
        <v>40</v>
      </c>
      <c r="I20" s="91" t="s">
        <v>41</v>
      </c>
      <c r="J20" s="91" t="s">
        <v>27</v>
      </c>
      <c r="K20" s="91" t="s">
        <v>42</v>
      </c>
      <c r="L20" s="91" t="s">
        <v>43</v>
      </c>
      <c r="M20" s="91" t="s">
        <v>44</v>
      </c>
      <c r="N20" s="91" t="s">
        <v>45</v>
      </c>
    </row>
    <row r="21" spans="1:15" s="93" customFormat="1" ht="30" x14ac:dyDescent="0.2">
      <c r="A21" s="108" t="s">
        <v>56</v>
      </c>
      <c r="B21" s="105" t="s">
        <v>55</v>
      </c>
      <c r="C21" s="92">
        <v>1</v>
      </c>
      <c r="D21" s="109">
        <v>28000</v>
      </c>
      <c r="E21" s="110">
        <f>C21*D21</f>
        <v>28000</v>
      </c>
      <c r="F21" s="110">
        <f t="shared" ref="F21" si="0">E21+E21*J21</f>
        <v>33880</v>
      </c>
      <c r="G21" s="111">
        <f>C21*D21*1</f>
        <v>28000</v>
      </c>
      <c r="H21" s="111">
        <f t="shared" ref="H21" si="1">G21+G21*J21</f>
        <v>33880</v>
      </c>
      <c r="I21" s="140">
        <v>28000</v>
      </c>
      <c r="J21" s="112">
        <v>0.21</v>
      </c>
      <c r="K21" s="113">
        <f>I21*C21</f>
        <v>28000</v>
      </c>
      <c r="L21" s="113">
        <f t="shared" ref="L21" si="2">K21+K21*J21</f>
        <v>33880</v>
      </c>
      <c r="M21" s="114">
        <f>I21*C21*1</f>
        <v>28000</v>
      </c>
      <c r="N21" s="115">
        <f t="shared" ref="N21" si="3">M21+M21*J21</f>
        <v>33880</v>
      </c>
    </row>
    <row r="22" spans="1:15" ht="15.75" thickBot="1" x14ac:dyDescent="0.3">
      <c r="A22" s="106" t="s">
        <v>46</v>
      </c>
      <c r="B22" s="106"/>
      <c r="C22" s="94">
        <f>SUM(C21:C21)</f>
        <v>1</v>
      </c>
      <c r="D22" s="77"/>
      <c r="E22" s="78">
        <f>SUM(E21:E21)</f>
        <v>28000</v>
      </c>
      <c r="F22" s="78">
        <f>SUM(F21:F21)</f>
        <v>33880</v>
      </c>
      <c r="G22" s="78">
        <f>SUM(G21:G21)</f>
        <v>28000</v>
      </c>
      <c r="H22" s="78">
        <f>SUM(H21:H21)</f>
        <v>33880</v>
      </c>
      <c r="I22" s="79"/>
      <c r="J22" s="80"/>
      <c r="K22" s="78">
        <f>SUM(K21:K21)</f>
        <v>28000</v>
      </c>
      <c r="L22" s="78">
        <f>SUM(L21:L21)</f>
        <v>33880</v>
      </c>
      <c r="M22" s="78">
        <f>SUM(M21:M21)</f>
        <v>28000</v>
      </c>
      <c r="N22" s="78">
        <f>SUM(N21:N21)</f>
        <v>33880</v>
      </c>
    </row>
    <row r="23" spans="1:15" x14ac:dyDescent="0.25">
      <c r="A23" s="95" t="s">
        <v>57</v>
      </c>
      <c r="B23" s="95"/>
      <c r="C23" s="96"/>
      <c r="D23" s="97"/>
      <c r="E23" s="97"/>
      <c r="F23" s="97"/>
      <c r="G23" s="97"/>
      <c r="H23" s="97"/>
      <c r="I23" s="97"/>
      <c r="J23" s="97"/>
      <c r="K23" s="97"/>
      <c r="L23" s="97"/>
      <c r="N23" s="84"/>
      <c r="O23" s="84"/>
    </row>
    <row r="24" spans="1:15" s="89" customFormat="1" x14ac:dyDescent="0.25">
      <c r="A24" s="98" t="s">
        <v>47</v>
      </c>
      <c r="B24" s="99"/>
      <c r="C24" s="100"/>
      <c r="D24" s="100"/>
      <c r="E24" s="100"/>
      <c r="F24" s="100"/>
      <c r="G24" s="58"/>
      <c r="H24" s="58"/>
      <c r="I24" s="100"/>
      <c r="J24" s="100"/>
      <c r="K24" s="100"/>
      <c r="L24" s="100"/>
      <c r="N24" s="101"/>
      <c r="O24" s="101"/>
    </row>
    <row r="25" spans="1:15" s="89" customFormat="1" x14ac:dyDescent="0.25">
      <c r="A25" s="102"/>
      <c r="B25" s="103"/>
      <c r="C25" s="103"/>
      <c r="D25" s="103"/>
      <c r="H25" s="59"/>
      <c r="I25" s="59"/>
    </row>
    <row r="26" spans="1:15" x14ac:dyDescent="0.25">
      <c r="D26" s="63"/>
      <c r="F26" s="62"/>
      <c r="H26" s="57"/>
      <c r="J26" s="62"/>
    </row>
  </sheetData>
  <sheetProtection formatCells="0" formatColumns="0"/>
  <autoFilter ref="A20:P21" xr:uid="{82BF072E-7C2F-4588-B0DE-64B21BECC5CB}"/>
  <mergeCells count="16">
    <mergeCell ref="E16:N16"/>
    <mergeCell ref="B17:C17"/>
    <mergeCell ref="E17:N17"/>
    <mergeCell ref="B10:C10"/>
    <mergeCell ref="E10:N10"/>
    <mergeCell ref="B11:C11"/>
    <mergeCell ref="E11:N11"/>
    <mergeCell ref="B12:C12"/>
    <mergeCell ref="E12:N12"/>
    <mergeCell ref="E13:N13"/>
    <mergeCell ref="B14:C14"/>
    <mergeCell ref="E14:N14"/>
    <mergeCell ref="B15:C15"/>
    <mergeCell ref="E15:N15"/>
    <mergeCell ref="B13:C13"/>
    <mergeCell ref="B16:C16"/>
  </mergeCells>
  <conditionalFormatting sqref="A21:B21">
    <cfRule type="cellIs" dxfId="2" priority="5" stopIfTrue="1" operator="equal">
      <formula>0</formula>
    </cfRule>
  </conditionalFormatting>
  <conditionalFormatting sqref="I21">
    <cfRule type="cellIs" dxfId="0" priority="4" stopIfTrue="1" operator="equal">
      <formula>0</formula>
    </cfRule>
  </conditionalFormatting>
  <dataValidations count="1">
    <dataValidation type="decimal" allowBlank="1" showInputMessage="1" showErrorMessage="1" sqref="I21" xr:uid="{8C5AC98A-C9D2-423B-8B9C-411224A1C839}">
      <formula1>0</formula1>
      <formula2>D21</formula2>
    </dataValidation>
  </dataValidations>
  <printOptions horizontalCentered="1" verticalCentered="1"/>
  <pageMargins left="0.19685039370078741" right="0.19685039370078741" top="1.1811023622047245" bottom="0.35433070866141736" header="0" footer="0"/>
  <pageSetup paperSize="9" scale="29" fitToHeight="7" orientation="landscape" r:id="rId1"/>
  <headerFooter alignWithMargins="0">
    <oddHeader xml:space="preserve">&amp;L&amp;14&amp;G&amp;R
</oddHeader>
    <oddFooter>Página &amp;P&amp;R</oddFooter>
  </headerFooter>
  <rowBreaks count="1" manualBreakCount="1">
    <brk id="24" max="14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b04511ca06784a5209bfa1d6c9b8dcf5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686ba5792df0e0f37754d145da96bae8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d6d62c8-c773-45e4-ad7a-2e75c784fc37">
      <UserInfo>
        <DisplayName>Daniel Acemel</DisplayName>
        <AccountId>206</AccountId>
        <AccountType/>
      </UserInfo>
      <UserInfo>
        <DisplayName>Javier Sanguino Otero</DisplayName>
        <AccountId>258</AccountId>
        <AccountType/>
      </UserInfo>
      <UserInfo>
        <DisplayName>Cristina Pizarro Sanchez</DisplayName>
        <AccountId>259</AccountId>
        <AccountType/>
      </UserInfo>
      <UserInfo>
        <DisplayName>Jorge Gorrín Ramos</DisplayName>
        <AccountId>260</AccountId>
        <AccountType/>
      </UserInfo>
    </SharedWithUsers>
    <TaxCatchAll xmlns="cd6d62c8-c773-45e4-ad7a-2e75c784fc37" xsi:nil="true"/>
    <lcf76f155ced4ddcb4097134ff3c332f xmlns="556a85ef-6779-461c-8e2e-65dd73da122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30A24DC-9BF2-441D-97E7-10572C51D2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1FE79E5-0F30-44CC-90AC-5299848D98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80D27EF-F730-442F-B783-52255AE6AF96}">
  <ds:schemaRefs>
    <ds:schemaRef ds:uri="http://purl.org/dc/elements/1.1/"/>
    <ds:schemaRef ds:uri="cd6d62c8-c773-45e4-ad7a-2e75c784fc37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556a85ef-6779-461c-8e2e-65dd73da1220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INSTRUCCIONS  COMPLIMENTACIÓ</vt:lpstr>
      <vt:lpstr>per omplir -Criteris Automàtics</vt:lpstr>
      <vt:lpstr>'INSTRUCCIONS  COMPLIMENTACIÓ'!Área_de_impresión</vt:lpstr>
      <vt:lpstr>'per omplir -Criteris Automàtics'!Área_de_impresión</vt:lpstr>
      <vt:lpstr>'per omplir -Criteris Automàtics'!Títulos_a_imprimir</vt:lpstr>
    </vt:vector>
  </TitlesOfParts>
  <Manager/>
  <Company>CSC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David J. Jiménez Molina</cp:lastModifiedBy>
  <cp:revision/>
  <cp:lastPrinted>2025-12-03T15:53:21Z</cp:lastPrinted>
  <dcterms:created xsi:type="dcterms:W3CDTF">2005-12-15T16:43:39Z</dcterms:created>
  <dcterms:modified xsi:type="dcterms:W3CDTF">2025-12-05T12:49:03Z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